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033F96D-9F77-4A0D-A94F-8DB376E160FF}"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<sst xmlns="http://schemas.openxmlformats.org/spreadsheetml/2006/main" count="17409" uniqueCount="3096">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</sst>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7" sqref="A37:K3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1244</v>
      </c>
      <c r="B10" s="159"/>
      <c r="C10" s="159"/>
      <c r="D10" s="153" t="str">
        <f>VLOOKUP(A10,'Listado Total'!B6:R586,7,0)</f>
        <v>Técnico/a 1</v>
      </c>
      <c r="E10" s="153"/>
      <c r="F10" s="153"/>
      <c r="G10" s="153" t="str">
        <f>VLOOKUP(A10,'Listado Total'!B6:R586,2,0)</f>
        <v>Coordinador Técnico Front end Iniciativas de Desarrollo de Portales Web en 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u7aGyn6nDeGBsBfbtoqF02Yv4wX/L5MMlho+z6kmxNCfUIsXLza4Mi1t6WKViTgYJ6uXvzcub8b/iFeDCRYhUQ==" saltValue="WudQVJR+rgP67Yp348r9+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2022-07-27T07:48:12Z</dcterms:modified>
</cp:coreProperties>
</file>